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OZPOCTYPC\rozpočty\akce 2020\EM-2020-196  Rehabilitace Třinec\Oprava rozpočtu 11_2021\"/>
    </mc:Choice>
  </mc:AlternateContent>
  <bookViews>
    <workbookView xWindow="780" yWindow="780" windowWidth="23460" windowHeight="1482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5" i="1"/>
  <c r="G39" i="1"/>
  <c r="G40" i="1"/>
  <c r="G38" i="1"/>
  <c r="G36" i="1" l="1"/>
  <c r="G30" i="1" l="1"/>
  <c r="G31" i="1"/>
  <c r="G32" i="1"/>
  <c r="G33" i="1"/>
  <c r="G34" i="1"/>
  <c r="G35" i="1"/>
  <c r="G43" i="1" l="1"/>
  <c r="G28" i="1"/>
  <c r="G22" i="1"/>
  <c r="G23" i="1"/>
  <c r="G24" i="1"/>
  <c r="G27" i="1"/>
  <c r="G37" i="1"/>
  <c r="G16" i="1" l="1"/>
  <c r="G17" i="1"/>
  <c r="G18" i="1"/>
  <c r="G19" i="1"/>
  <c r="G20" i="1"/>
  <c r="G21" i="1"/>
  <c r="G44" i="1"/>
  <c r="G45" i="1" l="1"/>
  <c r="G41" i="1"/>
</calcChain>
</file>

<file path=xl/sharedStrings.xml><?xml version="1.0" encoding="utf-8"?>
<sst xmlns="http://schemas.openxmlformats.org/spreadsheetml/2006/main" count="53" uniqueCount="46">
  <si>
    <t>Chlazení Steffek s.r.o.</t>
  </si>
  <si>
    <t>Hlučínská 24, 747 22 Dolní Benešov</t>
  </si>
  <si>
    <t xml:space="preserve"> </t>
  </si>
  <si>
    <t>Vyřizuje:</t>
  </si>
  <si>
    <t>OR u KS Ostrava, oddíl C, vložka 33826</t>
  </si>
  <si>
    <t>E-mail:</t>
  </si>
  <si>
    <t>TEL. (FAX) :</t>
  </si>
  <si>
    <t>IČ.:</t>
  </si>
  <si>
    <r>
      <t xml:space="preserve">Email.:  </t>
    </r>
    <r>
      <rPr>
        <b/>
        <i/>
        <sz val="10"/>
        <rFont val="Arial"/>
        <family val="2"/>
        <charset val="238"/>
      </rPr>
      <t>info@chlazeni-steffek.cz</t>
    </r>
  </si>
  <si>
    <t>DIČ.:</t>
  </si>
  <si>
    <t>Popis</t>
  </si>
  <si>
    <t>množství</t>
  </si>
  <si>
    <t>cena v Kč</t>
  </si>
  <si>
    <t>celkem Kč bez DPH</t>
  </si>
  <si>
    <t>ks</t>
  </si>
  <si>
    <t>kg</t>
  </si>
  <si>
    <t>kpl</t>
  </si>
  <si>
    <t>bez DPH</t>
  </si>
  <si>
    <t>Místo dodání:</t>
  </si>
  <si>
    <t>Termín realizace:</t>
  </si>
  <si>
    <t>dle dodhody</t>
  </si>
  <si>
    <t>Záruční doba:</t>
  </si>
  <si>
    <t>Platební podmínky:</t>
  </si>
  <si>
    <t>Datum nabídky:</t>
  </si>
  <si>
    <t>Platnost nabídky:</t>
  </si>
  <si>
    <t>Poznámka:</t>
  </si>
  <si>
    <t>Cenová nabídka č.:</t>
  </si>
  <si>
    <t>IČ.:   28597338</t>
  </si>
  <si>
    <t>DIČ.:   CZ28597338</t>
  </si>
  <si>
    <t>č.ú.: 1862495339/0800</t>
  </si>
  <si>
    <t>Název zakázky</t>
  </si>
  <si>
    <t>Sídlo firmy - fakturační / doručovací adresa:</t>
  </si>
  <si>
    <t>Objednatel</t>
  </si>
  <si>
    <r>
      <t xml:space="preserve">TEL.:      </t>
    </r>
    <r>
      <rPr>
        <b/>
        <i/>
        <sz val="10"/>
        <rFont val="Arial"/>
        <family val="2"/>
        <charset val="238"/>
      </rPr>
      <t>+420 553 651 372</t>
    </r>
  </si>
  <si>
    <r>
      <t xml:space="preserve">Mob.:   </t>
    </r>
    <r>
      <rPr>
        <b/>
        <i/>
        <sz val="10"/>
        <rFont val="Arial"/>
        <family val="2"/>
        <charset val="238"/>
      </rPr>
      <t xml:space="preserve">   +420 603 447 360</t>
    </r>
  </si>
  <si>
    <t>kg m² m³ bm ks</t>
  </si>
  <si>
    <t>Nemocnice Třinec</t>
  </si>
  <si>
    <t>tun</t>
  </si>
  <si>
    <t>PU izolaci - likvidace</t>
  </si>
  <si>
    <t>PU izolace - demontáž</t>
  </si>
  <si>
    <t>Chladírenské technologie - demontáž a likvidace</t>
  </si>
  <si>
    <t>Chladivo - likvidace</t>
  </si>
  <si>
    <t>Doprava  pro likvidací a demontáž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</si>
  <si>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</si>
  <si>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Rekonstrukce chladírny a mrazíren demontáž</t>
  </si>
  <si>
    <t>Celkem 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</si>
</sst>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_-* #,##0.0\ &quot;Kč&quot;_-;\-* #,##0.0\ &quot;Kč&quot;_-;_-* &quot;-&quot;??\ &quot;Kč&quot;_-;_-@_-"/>
    <numFmt numFmtId="165" formatCode="#,##0.00\ &quot;Kč&quot;"/>
    <numFmt numFmtId="166" formatCode="dd/mm/yy;@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9"/>
      <name val="Arial"/>
      <family val="2"/>
      <charset val="238"/>
    </font>
    <font>
      <b/>
      <sz val="20"/>
      <color theme="1"/>
      <name val="Lucida Handwriting"/>
      <family val="4"/>
    </font>
    <font>
      <b/>
      <sz val="20"/>
      <name val="Lucida Handwriting"/>
      <family val="4"/>
    </font>
    <font>
      <b/>
      <sz val="20"/>
      <color theme="1"/>
      <name val="Arial"/>
      <family val="2"/>
      <charset val="238"/>
    </font>
    <font>
      <vertAlign val="superscript"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/>
  </cellStyleXfs>
  <cellXfs count="146">
    <xf numFmtId="0" fontId="0" fillId="0" borderId="0" xfId="0"/>
    <xf numFmtId="0" fontId="7" fillId="0" borderId="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/>
    </xf>
    <xf numFmtId="4" fontId="10" fillId="0" borderId="17" xfId="2" applyNumberFormat="1" applyFont="1" applyBorder="1" applyAlignment="1">
      <alignment horizontal="right"/>
    </xf>
    <xf numFmtId="44" fontId="10" fillId="0" borderId="17" xfId="1" applyFont="1" applyFill="1" applyBorder="1" applyAlignment="1">
      <alignment horizontal="right"/>
    </xf>
    <xf numFmtId="0" fontId="7" fillId="0" borderId="12" xfId="0" applyFont="1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4" fillId="0" borderId="13" xfId="0" applyFont="1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20" xfId="0" applyBorder="1" applyAlignment="1">
      <alignment horizontal="left" vertical="center" wrapText="1"/>
    </xf>
    <xf numFmtId="0" fontId="10" fillId="0" borderId="0" xfId="0" applyFont="1" applyBorder="1"/>
    <xf numFmtId="0" fontId="10" fillId="0" borderId="10" xfId="0" applyFont="1" applyBorder="1"/>
    <xf numFmtId="0" fontId="13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0" fillId="0" borderId="11" xfId="0" applyFont="1" applyBorder="1"/>
    <xf numFmtId="0" fontId="12" fillId="0" borderId="0" xfId="0" applyFont="1" applyBorder="1" applyAlignment="1">
      <alignment vertical="center"/>
    </xf>
    <xf numFmtId="0" fontId="13" fillId="0" borderId="11" xfId="0" applyFont="1" applyBorder="1"/>
    <xf numFmtId="0" fontId="13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2" fillId="0" borderId="10" xfId="0" applyFont="1" applyBorder="1"/>
    <xf numFmtId="0" fontId="13" fillId="0" borderId="10" xfId="0" applyFont="1" applyBorder="1"/>
    <xf numFmtId="0" fontId="15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4" xfId="0" applyFont="1" applyBorder="1"/>
    <xf numFmtId="0" fontId="0" fillId="0" borderId="12" xfId="0" applyBorder="1"/>
    <xf numFmtId="0" fontId="10" fillId="0" borderId="33" xfId="0" applyFont="1" applyBorder="1" applyAlignment="1">
      <alignment horizontal="center"/>
    </xf>
    <xf numFmtId="4" fontId="10" fillId="0" borderId="33" xfId="2" applyNumberFormat="1" applyFont="1" applyBorder="1" applyAlignment="1">
      <alignment horizontal="right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0" fillId="0" borderId="27" xfId="2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19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9" xfId="0" applyBorder="1" applyAlignment="1">
      <alignment horizontal="left"/>
    </xf>
    <xf numFmtId="164" fontId="11" fillId="0" borderId="18" xfId="1" applyNumberFormat="1" applyFont="1" applyBorder="1" applyAlignment="1">
      <alignment horizontal="right" vertical="center"/>
    </xf>
    <xf numFmtId="0" fontId="0" fillId="0" borderId="31" xfId="0" applyBorder="1" applyAlignment="1">
      <alignment horizontal="right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1" xfId="0" applyBorder="1" applyAlignment="1">
      <alignment horizontal="left"/>
    </xf>
    <xf numFmtId="0" fontId="4" fillId="0" borderId="1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0" fillId="0" borderId="0" xfId="0" applyFill="1"/>
    <xf numFmtId="0" fontId="12" fillId="0" borderId="28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7" xfId="0" applyFont="1" applyBorder="1" applyAlignment="1">
      <alignment horizontal="left"/>
    </xf>
    <xf numFmtId="0" fontId="13" fillId="0" borderId="22" xfId="0" applyFont="1" applyBorder="1"/>
    <xf numFmtId="0" fontId="12" fillId="0" borderId="25" xfId="0" applyFont="1" applyBorder="1" applyAlignment="1">
      <alignment horizontal="left"/>
    </xf>
    <xf numFmtId="0" fontId="13" fillId="0" borderId="26" xfId="0" applyFont="1" applyBorder="1"/>
    <xf numFmtId="0" fontId="16" fillId="4" borderId="3" xfId="0" applyFont="1" applyFill="1" applyBorder="1" applyAlignment="1">
      <alignment horizontal="center" vertical="top"/>
    </xf>
    <xf numFmtId="0" fontId="16" fillId="4" borderId="1" xfId="0" applyFont="1" applyFill="1" applyBorder="1" applyAlignment="1">
      <alignment horizontal="center" vertical="top"/>
    </xf>
    <xf numFmtId="0" fontId="16" fillId="4" borderId="2" xfId="0" applyFont="1" applyFill="1" applyBorder="1" applyAlignment="1">
      <alignment horizontal="center" vertical="top"/>
    </xf>
    <xf numFmtId="0" fontId="11" fillId="2" borderId="35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7" fillId="4" borderId="21" xfId="2" applyFont="1" applyFill="1" applyBorder="1" applyAlignment="1">
      <alignment horizontal="left" vertical="center"/>
    </xf>
    <xf numFmtId="0" fontId="17" fillId="4" borderId="7" xfId="2" applyFont="1" applyFill="1" applyBorder="1" applyAlignment="1">
      <alignment horizontal="left" vertical="center"/>
    </xf>
    <xf numFmtId="0" fontId="17" fillId="4" borderId="20" xfId="2" applyFont="1" applyFill="1" applyBorder="1" applyAlignment="1">
      <alignment horizontal="left" vertical="center"/>
    </xf>
    <xf numFmtId="0" fontId="17" fillId="4" borderId="14" xfId="2" applyFont="1" applyFill="1" applyBorder="1" applyAlignment="1">
      <alignment horizontal="left" vertical="center"/>
    </xf>
    <xf numFmtId="0" fontId="17" fillId="4" borderId="12" xfId="2" applyFont="1" applyFill="1" applyBorder="1" applyAlignment="1">
      <alignment horizontal="left" vertical="center"/>
    </xf>
    <xf numFmtId="0" fontId="17" fillId="4" borderId="13" xfId="2" applyFont="1" applyFill="1" applyBorder="1" applyAlignment="1">
      <alignment horizontal="left" vertical="center"/>
    </xf>
    <xf numFmtId="0" fontId="10" fillId="0" borderId="28" xfId="2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23" xfId="0" applyFont="1" applyBorder="1" applyAlignment="1">
      <alignment horizontal="left"/>
    </xf>
    <xf numFmtId="164" fontId="11" fillId="0" borderId="31" xfId="1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5" fontId="11" fillId="5" borderId="21" xfId="0" applyNumberFormat="1" applyFont="1" applyFill="1" applyBorder="1" applyAlignment="1">
      <alignment vertical="center"/>
    </xf>
    <xf numFmtId="165" fontId="11" fillId="5" borderId="20" xfId="0" applyNumberFormat="1" applyFont="1" applyFill="1" applyBorder="1" applyAlignment="1">
      <alignment vertical="center"/>
    </xf>
    <xf numFmtId="165" fontId="11" fillId="5" borderId="14" xfId="0" applyNumberFormat="1" applyFont="1" applyFill="1" applyBorder="1" applyAlignment="1">
      <alignment vertical="center"/>
    </xf>
    <xf numFmtId="165" fontId="11" fillId="5" borderId="13" xfId="0" applyNumberFormat="1" applyFont="1" applyFill="1" applyBorder="1" applyAlignment="1">
      <alignment vertical="center"/>
    </xf>
    <xf numFmtId="0" fontId="10" fillId="0" borderId="32" xfId="2" applyFont="1" applyBorder="1" applyAlignment="1">
      <alignment horizontal="left"/>
    </xf>
    <xf numFmtId="0" fontId="10" fillId="0" borderId="17" xfId="2" applyFont="1" applyBorder="1" applyAlignment="1">
      <alignment horizontal="left"/>
    </xf>
    <xf numFmtId="0" fontId="6" fillId="0" borderId="2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right" vertical="center"/>
    </xf>
    <xf numFmtId="165" fontId="11" fillId="0" borderId="11" xfId="0" applyNumberFormat="1" applyFont="1" applyBorder="1" applyAlignment="1">
      <alignment horizontal="right" vertical="center"/>
    </xf>
    <xf numFmtId="0" fontId="12" fillId="0" borderId="32" xfId="0" applyFont="1" applyBorder="1"/>
    <xf numFmtId="0" fontId="13" fillId="0" borderId="17" xfId="0" applyFont="1" applyBorder="1"/>
    <xf numFmtId="0" fontId="12" fillId="0" borderId="27" xfId="0" applyFont="1" applyBorder="1"/>
    <xf numFmtId="0" fontId="13" fillId="0" borderId="19" xfId="0" applyFont="1" applyBorder="1"/>
    <xf numFmtId="166" fontId="12" fillId="0" borderId="17" xfId="0" applyNumberFormat="1" applyFont="1" applyBorder="1" applyAlignment="1">
      <alignment horizontal="left"/>
    </xf>
    <xf numFmtId="166" fontId="13" fillId="0" borderId="22" xfId="0" applyNumberFormat="1" applyFont="1" applyBorder="1"/>
    <xf numFmtId="0" fontId="12" fillId="0" borderId="29" xfId="0" applyFont="1" applyBorder="1"/>
    <xf numFmtId="0" fontId="13" fillId="0" borderId="16" xfId="0" applyFont="1" applyBorder="1"/>
    <xf numFmtId="0" fontId="12" fillId="0" borderId="16" xfId="0" applyFont="1" applyBorder="1" applyAlignment="1">
      <alignment horizontal="left" shrinkToFit="1"/>
    </xf>
    <xf numFmtId="0" fontId="13" fillId="0" borderId="34" xfId="0" applyFont="1" applyBorder="1" applyAlignment="1">
      <alignment shrinkToFit="1"/>
    </xf>
    <xf numFmtId="165" fontId="14" fillId="0" borderId="0" xfId="0" applyNumberFormat="1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0" fontId="18" fillId="4" borderId="3" xfId="0" applyFont="1" applyFill="1" applyBorder="1" applyAlignment="1">
      <alignment horizontal="left" vertical="top"/>
    </xf>
    <xf numFmtId="0" fontId="18" fillId="4" borderId="1" xfId="0" applyFont="1" applyFill="1" applyBorder="1" applyAlignment="1">
      <alignment horizontal="left" vertical="top"/>
    </xf>
    <xf numFmtId="0" fontId="18" fillId="4" borderId="2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7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6" fillId="0" borderId="28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0" xfId="0" applyFont="1" applyBorder="1"/>
    <xf numFmtId="0" fontId="6" fillId="0" borderId="11" xfId="0" applyFont="1" applyBorder="1"/>
    <xf numFmtId="0" fontId="5" fillId="0" borderId="2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8" xfId="0" applyFont="1" applyBorder="1" applyAlignment="1">
      <alignment horizontal="center" vertical="top" wrapText="1"/>
    </xf>
    <xf numFmtId="0" fontId="5" fillId="0" borderId="39" xfId="0" applyFont="1" applyBorder="1" applyAlignment="1">
      <alignment horizontal="center" vertical="top" wrapText="1"/>
    </xf>
    <xf numFmtId="0" fontId="7" fillId="3" borderId="35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164" fontId="11" fillId="0" borderId="18" xfId="1" applyNumberFormat="1" applyFont="1" applyBorder="1" applyAlignment="1">
      <alignment horizontal="center" vertical="center"/>
    </xf>
    <xf numFmtId="164" fontId="11" fillId="0" borderId="31" xfId="1" applyNumberFormat="1" applyFont="1" applyBorder="1" applyAlignment="1">
      <alignment horizontal="center" vertical="center"/>
    </xf>
    <xf numFmtId="0" fontId="10" fillId="0" borderId="4" xfId="2" applyFont="1" applyBorder="1" applyAlignment="1">
      <alignment horizontal="left"/>
    </xf>
    <xf numFmtId="0" fontId="10" fillId="0" borderId="19" xfId="2" applyFont="1" applyBorder="1" applyAlignment="1">
      <alignment horizontal="left"/>
    </xf>
  </cellXfs>
  <cellStyles count="3">
    <cellStyle name="Měna" xfId="1" builtinId="4"/>
    <cellStyle name="Normální" xfId="0" builtinId="0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504825</xdr:colOff>
      <xdr:row>47</xdr:row>
      <xdr:rowOff>85725</xdr:rowOff>
    </xdr:from>
    <xdr:to>
      <xdr:col>7</xdr:col>
      <xdr:colOff>695325</xdr:colOff>
      <xdr:row>55</xdr:row>
      <xdr:rowOff>6177</xdr:rowOff>
    </xdr:to>
    <xdr:pic>
      <xdr:nvPicPr>
        <xdr:cNvPr id="6" name="Obrázek 5">
          <a:extLst>
            <a:ext uri="{FF2B5EF4-FFF2-40B4-BE49-F238E27FC236}">
              <a16:creationId xmlns="" xmlns:a16="http://schemas.microsoft.com/office/drawing/2014/main" id="{B105C496-4F36-4621-A006-AE20CE91F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7667625"/>
          <a:ext cx="3200400" cy="14920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topLeftCell="A7" zoomScaleNormal="100" workbookViewId="0">
      <selection activeCell="E28" sqref="E28"/>
    </sheetView>
  </sheetViews>
  <sheetFormatPr defaultRowHeight="15" x14ac:dyDescent="0.25"/>
  <cols>
    <col min="2" max="2" width="15" customWidth="1"/>
    <col min="3" max="3" width="30.7109375" customWidth="1"/>
    <col min="5" max="5" width="17.28515625" customWidth="1"/>
    <col min="6" max="6" width="18.7109375" customWidth="1"/>
    <col min="8" max="8" width="17.28515625" customWidth="1"/>
  </cols>
  <sheetData>
    <row r="1" spans="1:11" ht="30" thickBot="1" x14ac:dyDescent="0.3">
      <c r="A1" s="122" t="s">
        <v>26</v>
      </c>
      <c r="B1" s="123"/>
      <c r="C1" s="123"/>
      <c r="D1" s="123"/>
      <c r="E1" s="124"/>
      <c r="F1" s="83">
        <v>20120901</v>
      </c>
      <c r="G1" s="84"/>
      <c r="H1" s="85"/>
    </row>
    <row r="2" spans="1:11" ht="15.75" thickBot="1" x14ac:dyDescent="0.3">
      <c r="A2" s="10"/>
      <c r="B2" s="11"/>
      <c r="C2" s="11"/>
      <c r="D2" s="11"/>
      <c r="E2" s="11"/>
      <c r="F2" s="11"/>
      <c r="G2" s="11"/>
      <c r="H2" s="12"/>
    </row>
    <row r="3" spans="1:11" ht="42" customHeight="1" thickBot="1" x14ac:dyDescent="0.3">
      <c r="A3" s="125" t="s">
        <v>0</v>
      </c>
      <c r="B3" s="126"/>
      <c r="C3" s="127"/>
      <c r="D3" s="11"/>
      <c r="E3" s="35" t="s">
        <v>30</v>
      </c>
      <c r="F3" s="98" t="s">
        <v>44</v>
      </c>
      <c r="G3" s="98"/>
      <c r="H3" s="99"/>
    </row>
    <row r="4" spans="1:11" ht="26.25" customHeight="1" x14ac:dyDescent="0.25">
      <c r="A4" s="136" t="s">
        <v>31</v>
      </c>
      <c r="B4" s="137"/>
      <c r="C4" s="106" t="s">
        <v>1</v>
      </c>
      <c r="D4" s="11"/>
      <c r="E4" s="11"/>
      <c r="F4" s="11"/>
      <c r="G4" s="8"/>
      <c r="H4" s="13"/>
    </row>
    <row r="5" spans="1:11" ht="4.5" customHeight="1" thickBot="1" x14ac:dyDescent="0.3">
      <c r="A5" s="138"/>
      <c r="B5" s="139"/>
      <c r="C5" s="107"/>
      <c r="D5" s="11"/>
      <c r="E5" s="11"/>
      <c r="F5" s="11"/>
      <c r="G5" s="31"/>
      <c r="H5" s="32"/>
    </row>
    <row r="6" spans="1:11" ht="15.75" customHeight="1" x14ac:dyDescent="0.25">
      <c r="A6" s="130" t="s">
        <v>27</v>
      </c>
      <c r="B6" s="131"/>
      <c r="C6" s="132"/>
      <c r="D6" s="11"/>
      <c r="E6" s="140" t="s">
        <v>32</v>
      </c>
      <c r="F6" s="46" t="s">
        <v>36</v>
      </c>
      <c r="G6" s="47"/>
      <c r="H6" s="48"/>
    </row>
    <row r="7" spans="1:11" x14ac:dyDescent="0.25">
      <c r="A7" s="133" t="s">
        <v>28</v>
      </c>
      <c r="B7" s="134"/>
      <c r="C7" s="135"/>
      <c r="D7" s="11"/>
      <c r="E7" s="141"/>
      <c r="F7" s="49"/>
      <c r="G7" s="50"/>
      <c r="H7" s="51"/>
    </row>
    <row r="8" spans="1:11" x14ac:dyDescent="0.25">
      <c r="A8" s="133" t="s">
        <v>29</v>
      </c>
      <c r="B8" s="134"/>
      <c r="C8" s="135"/>
      <c r="D8" s="11"/>
      <c r="E8" s="36" t="s">
        <v>3</v>
      </c>
      <c r="F8" s="72"/>
      <c r="G8" s="72"/>
      <c r="H8" s="73"/>
    </row>
    <row r="9" spans="1:11" x14ac:dyDescent="0.25">
      <c r="A9" s="52" t="s">
        <v>4</v>
      </c>
      <c r="B9" s="65"/>
      <c r="C9" s="66"/>
      <c r="D9" s="11"/>
      <c r="E9" s="37" t="s">
        <v>5</v>
      </c>
      <c r="F9" s="74"/>
      <c r="G9" s="74"/>
      <c r="H9" s="74"/>
      <c r="I9" s="10"/>
      <c r="K9" s="11"/>
    </row>
    <row r="10" spans="1:11" x14ac:dyDescent="0.25">
      <c r="A10" s="67"/>
      <c r="B10" s="68"/>
      <c r="C10" s="69"/>
      <c r="D10" s="11"/>
      <c r="E10" s="128" t="s">
        <v>6</v>
      </c>
      <c r="F10" s="61"/>
      <c r="G10" s="61"/>
      <c r="H10" s="62"/>
    </row>
    <row r="11" spans="1:11" x14ac:dyDescent="0.25">
      <c r="A11" s="52" t="s">
        <v>33</v>
      </c>
      <c r="B11" s="65"/>
      <c r="C11" s="66"/>
      <c r="D11" s="11"/>
      <c r="E11" s="129"/>
      <c r="F11" s="61"/>
      <c r="G11" s="61"/>
      <c r="H11" s="62"/>
    </row>
    <row r="12" spans="1:11" x14ac:dyDescent="0.25">
      <c r="A12" s="52" t="s">
        <v>34</v>
      </c>
      <c r="B12" s="53"/>
      <c r="C12" s="54"/>
      <c r="D12" s="11"/>
      <c r="E12" s="37" t="s">
        <v>7</v>
      </c>
      <c r="F12" s="61"/>
      <c r="G12" s="61"/>
      <c r="H12" s="62"/>
    </row>
    <row r="13" spans="1:11" ht="15.75" thickBot="1" x14ac:dyDescent="0.3">
      <c r="A13" s="55" t="s">
        <v>8</v>
      </c>
      <c r="B13" s="56"/>
      <c r="C13" s="57"/>
      <c r="D13" s="11"/>
      <c r="E13" s="38" t="s">
        <v>9</v>
      </c>
      <c r="F13" s="63"/>
      <c r="G13" s="63"/>
      <c r="H13" s="64"/>
    </row>
    <row r="14" spans="1:11" ht="16.5" thickBot="1" x14ac:dyDescent="0.3">
      <c r="A14" s="10"/>
      <c r="B14" s="11"/>
      <c r="C14" s="11"/>
      <c r="D14" s="11"/>
      <c r="E14" s="11"/>
      <c r="F14" s="11"/>
      <c r="G14" s="7"/>
      <c r="H14" s="9"/>
    </row>
    <row r="15" spans="1:11" ht="26.25" thickBot="1" x14ac:dyDescent="0.3">
      <c r="A15" s="58" t="s">
        <v>10</v>
      </c>
      <c r="B15" s="59"/>
      <c r="C15" s="60"/>
      <c r="D15" s="1" t="s">
        <v>35</v>
      </c>
      <c r="E15" s="2" t="s">
        <v>11</v>
      </c>
      <c r="F15" s="3" t="s">
        <v>12</v>
      </c>
      <c r="G15" s="70" t="s">
        <v>13</v>
      </c>
      <c r="H15" s="71"/>
    </row>
    <row r="16" spans="1:11" ht="18.75" x14ac:dyDescent="0.25">
      <c r="A16" s="104" t="s">
        <v>39</v>
      </c>
      <c r="B16" s="105"/>
      <c r="C16" s="105"/>
      <c r="D16" s="4" t="s">
        <v>43</v>
      </c>
      <c r="E16" s="5">
        <v>145</v>
      </c>
      <c r="F16" s="6"/>
      <c r="G16" s="44">
        <f t="shared" ref="G16:G44" si="0">F16*E16</f>
        <v>0</v>
      </c>
      <c r="H16" s="97"/>
    </row>
    <row r="17" spans="1:8" ht="15.75" x14ac:dyDescent="0.25">
      <c r="A17" s="104" t="s">
        <v>38</v>
      </c>
      <c r="B17" s="105"/>
      <c r="C17" s="105"/>
      <c r="D17" s="4" t="s">
        <v>37</v>
      </c>
      <c r="E17" s="5">
        <v>4</v>
      </c>
      <c r="F17" s="6"/>
      <c r="G17" s="44">
        <f t="shared" si="0"/>
        <v>0</v>
      </c>
      <c r="H17" s="97"/>
    </row>
    <row r="18" spans="1:8" ht="15.75" x14ac:dyDescent="0.25">
      <c r="A18" s="104" t="s">
        <v>40</v>
      </c>
      <c r="B18" s="105"/>
      <c r="C18" s="105"/>
      <c r="D18" s="4" t="s">
        <v>14</v>
      </c>
      <c r="E18" s="5">
        <v>5</v>
      </c>
      <c r="F18" s="6"/>
      <c r="G18" s="44">
        <f t="shared" si="0"/>
        <v>0</v>
      </c>
      <c r="H18" s="97"/>
    </row>
    <row r="19" spans="1:8" ht="15.75" x14ac:dyDescent="0.25">
      <c r="A19" s="104" t="s">
        <v>41</v>
      </c>
      <c r="B19" s="105"/>
      <c r="C19" s="105"/>
      <c r="D19" s="4" t="s">
        <v>15</v>
      </c>
      <c r="E19" s="5">
        <v>30</v>
      </c>
      <c r="F19" s="6"/>
      <c r="G19" s="44">
        <f t="shared" si="0"/>
        <v>0</v>
      </c>
      <c r="H19" s="97"/>
    </row>
    <row r="20" spans="1:8" ht="15.75" x14ac:dyDescent="0.25">
      <c r="A20" s="39" t="s">
        <v>42</v>
      </c>
      <c r="B20" s="40"/>
      <c r="C20" s="41"/>
      <c r="D20" s="4" t="s">
        <v>16</v>
      </c>
      <c r="E20" s="5">
        <v>1</v>
      </c>
      <c r="F20" s="6"/>
      <c r="G20" s="44">
        <f t="shared" si="0"/>
        <v>0</v>
      </c>
      <c r="H20" s="97"/>
    </row>
    <row r="21" spans="1:8" ht="15.75" x14ac:dyDescent="0.25">
      <c r="A21" s="39"/>
      <c r="B21" s="40"/>
      <c r="C21" s="41"/>
      <c r="D21" s="4"/>
      <c r="E21" s="5"/>
      <c r="F21" s="6"/>
      <c r="G21" s="44">
        <f t="shared" si="0"/>
        <v>0</v>
      </c>
      <c r="H21" s="97"/>
    </row>
    <row r="22" spans="1:8" ht="15.75" x14ac:dyDescent="0.25">
      <c r="A22" s="39"/>
      <c r="B22" s="40"/>
      <c r="C22" s="41"/>
      <c r="D22" s="4"/>
      <c r="E22" s="5"/>
      <c r="F22" s="6"/>
      <c r="G22" s="44">
        <f t="shared" ref="G22:G43" si="1">F22*E22</f>
        <v>0</v>
      </c>
      <c r="H22" s="97"/>
    </row>
    <row r="23" spans="1:8" ht="15.75" x14ac:dyDescent="0.25">
      <c r="A23" s="39"/>
      <c r="B23" s="40"/>
      <c r="C23" s="41"/>
      <c r="D23" s="4"/>
      <c r="E23" s="5"/>
      <c r="F23" s="6"/>
      <c r="G23" s="44">
        <f t="shared" si="1"/>
        <v>0</v>
      </c>
      <c r="H23" s="97"/>
    </row>
    <row r="24" spans="1:8" ht="15.75" x14ac:dyDescent="0.25">
      <c r="A24" s="39"/>
      <c r="B24" s="40"/>
      <c r="C24" s="41"/>
      <c r="D24" s="4"/>
      <c r="E24" s="5"/>
      <c r="F24" s="6"/>
      <c r="G24" s="44">
        <f t="shared" si="1"/>
        <v>0</v>
      </c>
      <c r="H24" s="97"/>
    </row>
    <row r="25" spans="1:8" ht="15.75" x14ac:dyDescent="0.25">
      <c r="A25" s="39"/>
      <c r="B25" s="40"/>
      <c r="C25" s="41"/>
      <c r="D25" s="4"/>
      <c r="E25" s="5"/>
      <c r="F25" s="6"/>
      <c r="G25" s="44">
        <f t="shared" ref="G25" si="2">F25*E25</f>
        <v>0</v>
      </c>
      <c r="H25" s="45"/>
    </row>
    <row r="26" spans="1:8" ht="15.75" x14ac:dyDescent="0.25">
      <c r="A26" s="39"/>
      <c r="B26" s="42"/>
      <c r="C26" s="43"/>
      <c r="D26" s="4"/>
      <c r="E26" s="5"/>
      <c r="F26" s="6"/>
      <c r="G26" s="44">
        <f t="shared" ref="G26" si="3">F26*E26</f>
        <v>0</v>
      </c>
      <c r="H26" s="45"/>
    </row>
    <row r="27" spans="1:8" ht="15.75" x14ac:dyDescent="0.25">
      <c r="A27" s="39"/>
      <c r="B27" s="40"/>
      <c r="C27" s="41"/>
      <c r="D27" s="4"/>
      <c r="E27" s="5"/>
      <c r="F27" s="6"/>
      <c r="G27" s="44">
        <f t="shared" si="1"/>
        <v>0</v>
      </c>
      <c r="H27" s="97"/>
    </row>
    <row r="28" spans="1:8" ht="15.75" x14ac:dyDescent="0.25">
      <c r="A28" s="39"/>
      <c r="B28" s="40"/>
      <c r="C28" s="41"/>
      <c r="D28" s="4"/>
      <c r="E28" s="5"/>
      <c r="F28" s="6"/>
      <c r="G28" s="44">
        <f t="shared" ref="G28" si="4">F28*E28</f>
        <v>0</v>
      </c>
      <c r="H28" s="97"/>
    </row>
    <row r="29" spans="1:8" ht="15.75" x14ac:dyDescent="0.25">
      <c r="A29" s="39"/>
      <c r="B29" s="144"/>
      <c r="C29" s="145"/>
      <c r="D29" s="4"/>
      <c r="E29" s="5"/>
      <c r="F29" s="6"/>
      <c r="G29" s="142"/>
      <c r="H29" s="143"/>
    </row>
    <row r="30" spans="1:8" ht="15.75" x14ac:dyDescent="0.25">
      <c r="A30" s="39"/>
      <c r="B30" s="40"/>
      <c r="C30" s="41"/>
      <c r="D30" s="4"/>
      <c r="E30" s="5"/>
      <c r="F30" s="6"/>
      <c r="G30" s="44">
        <f t="shared" ref="G30:G36" si="5">F30*E30</f>
        <v>0</v>
      </c>
      <c r="H30" s="97"/>
    </row>
    <row r="31" spans="1:8" ht="15.75" x14ac:dyDescent="0.25">
      <c r="A31" s="39"/>
      <c r="B31" s="40"/>
      <c r="C31" s="41"/>
      <c r="D31" s="4"/>
      <c r="E31" s="5"/>
      <c r="F31" s="6"/>
      <c r="G31" s="44">
        <f t="shared" si="5"/>
        <v>0</v>
      </c>
      <c r="H31" s="97"/>
    </row>
    <row r="32" spans="1:8" ht="15.75" x14ac:dyDescent="0.25">
      <c r="A32" s="39"/>
      <c r="B32" s="40"/>
      <c r="C32" s="41"/>
      <c r="D32" s="4"/>
      <c r="E32" s="5"/>
      <c r="F32" s="6"/>
      <c r="G32" s="44">
        <f t="shared" si="5"/>
        <v>0</v>
      </c>
      <c r="H32" s="97"/>
    </row>
    <row r="33" spans="1:8" ht="15.75" x14ac:dyDescent="0.25">
      <c r="A33" s="39"/>
      <c r="B33" s="40"/>
      <c r="C33" s="41"/>
      <c r="D33" s="4"/>
      <c r="E33" s="5"/>
      <c r="F33" s="6"/>
      <c r="G33" s="44">
        <f t="shared" si="5"/>
        <v>0</v>
      </c>
      <c r="H33" s="97"/>
    </row>
    <row r="34" spans="1:8" ht="15.75" x14ac:dyDescent="0.25">
      <c r="A34" s="39"/>
      <c r="B34" s="40"/>
      <c r="C34" s="41"/>
      <c r="D34" s="4"/>
      <c r="E34" s="5"/>
      <c r="F34" s="6"/>
      <c r="G34" s="44">
        <f t="shared" si="5"/>
        <v>0</v>
      </c>
      <c r="H34" s="97"/>
    </row>
    <row r="35" spans="1:8" ht="15.75" x14ac:dyDescent="0.25">
      <c r="A35" s="39"/>
      <c r="B35" s="40"/>
      <c r="C35" s="41"/>
      <c r="D35" s="4"/>
      <c r="E35" s="5"/>
      <c r="F35" s="6"/>
      <c r="G35" s="44">
        <f t="shared" si="5"/>
        <v>0</v>
      </c>
      <c r="H35" s="97"/>
    </row>
    <row r="36" spans="1:8" ht="15.75" x14ac:dyDescent="0.25">
      <c r="A36" s="39"/>
      <c r="B36" s="40"/>
      <c r="C36" s="41"/>
      <c r="D36" s="4"/>
      <c r="E36" s="5"/>
      <c r="F36" s="6"/>
      <c r="G36" s="44">
        <f t="shared" si="5"/>
        <v>0</v>
      </c>
      <c r="H36" s="97"/>
    </row>
    <row r="37" spans="1:8" ht="15.75" x14ac:dyDescent="0.25">
      <c r="A37" s="39"/>
      <c r="B37" s="40"/>
      <c r="C37" s="41"/>
      <c r="D37" s="4"/>
      <c r="E37" s="5"/>
      <c r="F37" s="6"/>
      <c r="G37" s="44">
        <f t="shared" si="1"/>
        <v>0</v>
      </c>
      <c r="H37" s="97"/>
    </row>
    <row r="38" spans="1:8" ht="15.75" x14ac:dyDescent="0.25">
      <c r="A38" s="39"/>
      <c r="B38" s="40"/>
      <c r="C38" s="41"/>
      <c r="D38" s="4"/>
      <c r="E38" s="5"/>
      <c r="F38" s="6"/>
      <c r="G38" s="44">
        <f t="shared" ref="G38" si="6">F38*E38</f>
        <v>0</v>
      </c>
      <c r="H38" s="97"/>
    </row>
    <row r="39" spans="1:8" ht="15.75" x14ac:dyDescent="0.25">
      <c r="A39" s="94"/>
      <c r="B39" s="95"/>
      <c r="C39" s="96"/>
      <c r="D39" s="29"/>
      <c r="E39" s="30"/>
      <c r="F39" s="6"/>
      <c r="G39" s="44">
        <f t="shared" ref="G39:G40" si="7">F39*E39</f>
        <v>0</v>
      </c>
      <c r="H39" s="97"/>
    </row>
    <row r="40" spans="1:8" ht="15.75" x14ac:dyDescent="0.25">
      <c r="A40" s="94"/>
      <c r="B40" s="95"/>
      <c r="C40" s="96"/>
      <c r="D40" s="29"/>
      <c r="E40" s="30"/>
      <c r="F40" s="6"/>
      <c r="G40" s="44">
        <f t="shared" si="7"/>
        <v>0</v>
      </c>
      <c r="H40" s="97"/>
    </row>
    <row r="41" spans="1:8" ht="15.75" x14ac:dyDescent="0.25">
      <c r="A41" s="94"/>
      <c r="B41" s="95"/>
      <c r="C41" s="96"/>
      <c r="D41" s="29"/>
      <c r="E41" s="30"/>
      <c r="F41" s="6"/>
      <c r="G41" s="44">
        <f t="shared" si="1"/>
        <v>0</v>
      </c>
      <c r="H41" s="97"/>
    </row>
    <row r="42" spans="1:8" ht="15.75" x14ac:dyDescent="0.25">
      <c r="A42" s="94"/>
      <c r="B42" s="95"/>
      <c r="C42" s="96"/>
      <c r="D42" s="29"/>
      <c r="E42" s="30"/>
      <c r="F42" s="6"/>
      <c r="G42" s="142"/>
      <c r="H42" s="143"/>
    </row>
    <row r="43" spans="1:8" ht="15.75" x14ac:dyDescent="0.25">
      <c r="A43" s="94"/>
      <c r="B43" s="95"/>
      <c r="C43" s="96"/>
      <c r="D43" s="29"/>
      <c r="E43" s="30"/>
      <c r="F43" s="6"/>
      <c r="G43" s="44">
        <f t="shared" si="1"/>
        <v>0</v>
      </c>
      <c r="H43" s="97"/>
    </row>
    <row r="44" spans="1:8" ht="16.5" thickBot="1" x14ac:dyDescent="0.3">
      <c r="A44" s="94"/>
      <c r="B44" s="95"/>
      <c r="C44" s="96"/>
      <c r="D44" s="29"/>
      <c r="E44" s="30"/>
      <c r="F44" s="6"/>
      <c r="G44" s="44">
        <f t="shared" si="0"/>
        <v>0</v>
      </c>
      <c r="H44" s="97"/>
    </row>
    <row r="45" spans="1:8" ht="15.75" customHeight="1" x14ac:dyDescent="0.25">
      <c r="A45" s="88" t="s">
        <v>45</v>
      </c>
      <c r="B45" s="89"/>
      <c r="C45" s="89"/>
      <c r="D45" s="89"/>
      <c r="E45" s="90"/>
      <c r="F45" s="86" t="s">
        <v>17</v>
      </c>
      <c r="G45" s="100">
        <f>SUM(G16:H20)</f>
        <v>0</v>
      </c>
      <c r="H45" s="101"/>
    </row>
    <row r="46" spans="1:8" ht="16.5" customHeight="1" thickBot="1" x14ac:dyDescent="0.3">
      <c r="A46" s="91"/>
      <c r="B46" s="92"/>
      <c r="C46" s="92"/>
      <c r="D46" s="92"/>
      <c r="E46" s="93"/>
      <c r="F46" s="87"/>
      <c r="G46" s="102"/>
      <c r="H46" s="103"/>
    </row>
    <row r="47" spans="1:8" x14ac:dyDescent="0.25">
      <c r="A47" s="116" t="s">
        <v>18</v>
      </c>
      <c r="B47" s="117"/>
      <c r="C47" s="118" t="s">
        <v>36</v>
      </c>
      <c r="D47" s="119"/>
      <c r="E47" s="16"/>
      <c r="F47" s="11"/>
      <c r="G47" s="11"/>
      <c r="H47" s="12"/>
    </row>
    <row r="48" spans="1:8" ht="15.75" x14ac:dyDescent="0.25">
      <c r="A48" s="110" t="s">
        <v>19</v>
      </c>
      <c r="B48" s="111"/>
      <c r="C48" s="114" t="s">
        <v>2</v>
      </c>
      <c r="D48" s="115"/>
      <c r="E48" s="16"/>
      <c r="F48" s="14"/>
      <c r="G48" s="11"/>
      <c r="H48" s="12"/>
    </row>
    <row r="49" spans="1:11" ht="15.75" x14ac:dyDescent="0.25">
      <c r="A49" s="110" t="s">
        <v>21</v>
      </c>
      <c r="B49" s="111"/>
      <c r="C49" s="79"/>
      <c r="D49" s="80"/>
      <c r="E49" s="19"/>
      <c r="F49" s="17"/>
      <c r="G49" s="14"/>
      <c r="H49" s="18"/>
    </row>
    <row r="50" spans="1:11" x14ac:dyDescent="0.25">
      <c r="A50" s="110" t="s">
        <v>22</v>
      </c>
      <c r="B50" s="111"/>
      <c r="C50" s="79" t="s">
        <v>20</v>
      </c>
      <c r="D50" s="80"/>
      <c r="E50" s="16"/>
      <c r="F50" s="16"/>
      <c r="G50" s="120"/>
      <c r="H50" s="121"/>
    </row>
    <row r="51" spans="1:11" x14ac:dyDescent="0.25">
      <c r="A51" s="112" t="s">
        <v>23</v>
      </c>
      <c r="B51" s="113"/>
      <c r="C51" s="114" t="s">
        <v>2</v>
      </c>
      <c r="D51" s="115"/>
      <c r="E51" s="16"/>
      <c r="F51" s="17"/>
      <c r="G51" s="16"/>
      <c r="H51" s="20"/>
    </row>
    <row r="52" spans="1:11" ht="15.75" x14ac:dyDescent="0.25">
      <c r="A52" s="112" t="s">
        <v>24</v>
      </c>
      <c r="B52" s="113"/>
      <c r="C52" s="114" t="s">
        <v>2</v>
      </c>
      <c r="D52" s="115"/>
      <c r="E52" s="16"/>
      <c r="F52" s="16"/>
      <c r="G52" s="108"/>
      <c r="H52" s="109"/>
    </row>
    <row r="53" spans="1:11" x14ac:dyDescent="0.25">
      <c r="A53" s="75" t="s">
        <v>3</v>
      </c>
      <c r="B53" s="76"/>
      <c r="C53" s="79" t="s">
        <v>2</v>
      </c>
      <c r="D53" s="80"/>
      <c r="E53" s="16"/>
      <c r="F53" s="16"/>
      <c r="G53" s="16"/>
      <c r="H53" s="21"/>
    </row>
    <row r="54" spans="1:11" ht="15.75" thickBot="1" x14ac:dyDescent="0.3">
      <c r="A54" s="77"/>
      <c r="B54" s="78"/>
      <c r="C54" s="81" t="s">
        <v>2</v>
      </c>
      <c r="D54" s="82"/>
      <c r="E54" s="16"/>
      <c r="F54" s="16"/>
      <c r="G54" s="16"/>
      <c r="H54" s="21"/>
    </row>
    <row r="55" spans="1:11" ht="15.75" x14ac:dyDescent="0.25">
      <c r="A55" s="15" t="s">
        <v>25</v>
      </c>
      <c r="B55" s="16"/>
      <c r="C55" s="22" t="s">
        <v>2</v>
      </c>
      <c r="D55" s="16"/>
      <c r="E55" s="16"/>
      <c r="F55" s="16"/>
      <c r="G55" s="16"/>
      <c r="H55" s="20"/>
    </row>
    <row r="56" spans="1:11" x14ac:dyDescent="0.25">
      <c r="A56" s="23"/>
      <c r="B56" s="16"/>
      <c r="C56" s="22"/>
      <c r="D56" s="16"/>
      <c r="E56" s="16"/>
      <c r="F56" s="16"/>
      <c r="G56" s="16"/>
      <c r="H56" s="20"/>
    </row>
    <row r="57" spans="1:11" x14ac:dyDescent="0.25">
      <c r="A57" s="24"/>
      <c r="B57" s="16"/>
      <c r="C57" s="16"/>
      <c r="D57" s="16"/>
      <c r="E57" s="16"/>
      <c r="F57" s="16"/>
      <c r="G57" s="16"/>
      <c r="H57" s="20"/>
    </row>
    <row r="58" spans="1:11" x14ac:dyDescent="0.25">
      <c r="A58" s="25"/>
      <c r="B58" s="26"/>
      <c r="C58" s="26"/>
      <c r="D58" s="26"/>
      <c r="E58" s="26"/>
      <c r="F58" s="16"/>
      <c r="G58" s="16"/>
      <c r="H58" s="20"/>
    </row>
    <row r="59" spans="1:11" x14ac:dyDescent="0.25">
      <c r="A59" s="10"/>
      <c r="B59" s="11"/>
      <c r="C59" s="11"/>
      <c r="D59" s="11"/>
      <c r="E59" s="11"/>
      <c r="F59" s="16"/>
      <c r="G59" s="16"/>
      <c r="H59" s="20"/>
    </row>
    <row r="60" spans="1:11" x14ac:dyDescent="0.25">
      <c r="A60" s="10"/>
      <c r="B60" s="11"/>
      <c r="C60" s="11"/>
      <c r="D60" s="11"/>
      <c r="E60" s="11"/>
      <c r="F60" s="26"/>
      <c r="G60" s="16"/>
      <c r="H60" s="20"/>
    </row>
    <row r="61" spans="1:11" ht="15.75" thickBot="1" x14ac:dyDescent="0.3">
      <c r="A61" s="27"/>
      <c r="B61" s="28"/>
      <c r="C61" s="28"/>
      <c r="D61" s="28"/>
      <c r="E61" s="28"/>
      <c r="F61" s="28"/>
      <c r="G61" s="33"/>
      <c r="H61" s="34"/>
    </row>
    <row r="62" spans="1:11" x14ac:dyDescent="0.25">
      <c r="F62" s="11"/>
      <c r="G62" s="11"/>
      <c r="H62" s="11"/>
    </row>
    <row r="63" spans="1:11" x14ac:dyDescent="0.25">
      <c r="F63" s="11"/>
      <c r="G63" s="11"/>
      <c r="H63" s="11"/>
      <c r="I63" s="11"/>
      <c r="J63" s="11"/>
      <c r="K63" s="11"/>
    </row>
    <row r="64" spans="1:11" x14ac:dyDescent="0.25">
      <c r="F64" s="11"/>
      <c r="G64" s="11"/>
      <c r="H64" s="11"/>
      <c r="I64" s="11"/>
      <c r="J64" s="11"/>
      <c r="K64" s="11"/>
    </row>
    <row r="65" spans="6:11" x14ac:dyDescent="0.25">
      <c r="F65" s="11"/>
      <c r="G65" s="11"/>
      <c r="H65" s="11"/>
      <c r="I65" s="11"/>
      <c r="J65" s="11"/>
      <c r="K65" s="11"/>
    </row>
    <row r="66" spans="6:11" x14ac:dyDescent="0.25">
      <c r="F66" s="11"/>
      <c r="G66" s="11"/>
      <c r="H66" s="11"/>
      <c r="I66" s="11"/>
      <c r="J66" s="11"/>
      <c r="K66" s="11"/>
    </row>
  </sheetData>
  <mergeCells count="103">
    <mergeCell ref="A36:C36"/>
    <mergeCell ref="G36:H36"/>
    <mergeCell ref="A43:C43"/>
    <mergeCell ref="G43:H43"/>
    <mergeCell ref="A42:C42"/>
    <mergeCell ref="G42:H42"/>
    <mergeCell ref="A40:C40"/>
    <mergeCell ref="G40:H40"/>
    <mergeCell ref="A38:C38"/>
    <mergeCell ref="G38:H38"/>
    <mergeCell ref="A39:C39"/>
    <mergeCell ref="G39:H39"/>
    <mergeCell ref="A41:C41"/>
    <mergeCell ref="G41:H41"/>
    <mergeCell ref="G28:H28"/>
    <mergeCell ref="A34:C34"/>
    <mergeCell ref="G34:H34"/>
    <mergeCell ref="A35:C35"/>
    <mergeCell ref="G35:H35"/>
    <mergeCell ref="A30:C30"/>
    <mergeCell ref="G30:H30"/>
    <mergeCell ref="A33:C33"/>
    <mergeCell ref="G33:H33"/>
    <mergeCell ref="A31:C31"/>
    <mergeCell ref="G31:H31"/>
    <mergeCell ref="G29:H29"/>
    <mergeCell ref="A29:C29"/>
    <mergeCell ref="A32:C32"/>
    <mergeCell ref="G32:H32"/>
    <mergeCell ref="A1:E1"/>
    <mergeCell ref="A3:C3"/>
    <mergeCell ref="E10:E11"/>
    <mergeCell ref="A11:C11"/>
    <mergeCell ref="A6:C6"/>
    <mergeCell ref="A7:C7"/>
    <mergeCell ref="A8:C8"/>
    <mergeCell ref="A4:B5"/>
    <mergeCell ref="E6:E7"/>
    <mergeCell ref="C47:D47"/>
    <mergeCell ref="G50:H50"/>
    <mergeCell ref="A48:B48"/>
    <mergeCell ref="C48:D48"/>
    <mergeCell ref="A49:B49"/>
    <mergeCell ref="C49:D49"/>
    <mergeCell ref="G16:H16"/>
    <mergeCell ref="A16:C16"/>
    <mergeCell ref="G19:H19"/>
    <mergeCell ref="A17:C17"/>
    <mergeCell ref="G18:H18"/>
    <mergeCell ref="A18:C18"/>
    <mergeCell ref="G17:H17"/>
    <mergeCell ref="A22:C22"/>
    <mergeCell ref="G22:H22"/>
    <mergeCell ref="A23:C23"/>
    <mergeCell ref="G23:H23"/>
    <mergeCell ref="A24:C24"/>
    <mergeCell ref="G24:H24"/>
    <mergeCell ref="A27:C27"/>
    <mergeCell ref="G27:H27"/>
    <mergeCell ref="A37:C37"/>
    <mergeCell ref="G37:H37"/>
    <mergeCell ref="A28:C28"/>
    <mergeCell ref="A53:B54"/>
    <mergeCell ref="C53:D53"/>
    <mergeCell ref="C54:D54"/>
    <mergeCell ref="F1:H1"/>
    <mergeCell ref="F45:F46"/>
    <mergeCell ref="A45:E46"/>
    <mergeCell ref="A44:C44"/>
    <mergeCell ref="G44:H44"/>
    <mergeCell ref="F3:H3"/>
    <mergeCell ref="G45:H46"/>
    <mergeCell ref="A19:C19"/>
    <mergeCell ref="G20:H20"/>
    <mergeCell ref="A20:C20"/>
    <mergeCell ref="G21:H21"/>
    <mergeCell ref="A21:C21"/>
    <mergeCell ref="C4:C5"/>
    <mergeCell ref="G52:H52"/>
    <mergeCell ref="A50:B50"/>
    <mergeCell ref="C50:D50"/>
    <mergeCell ref="A51:B51"/>
    <mergeCell ref="C51:D51"/>
    <mergeCell ref="A52:B52"/>
    <mergeCell ref="C52:D52"/>
    <mergeCell ref="A47:B47"/>
    <mergeCell ref="A25:C25"/>
    <mergeCell ref="A26:C26"/>
    <mergeCell ref="G25:H25"/>
    <mergeCell ref="G26:H26"/>
    <mergeCell ref="F6:H7"/>
    <mergeCell ref="A12:C12"/>
    <mergeCell ref="A13:C13"/>
    <mergeCell ref="A15:C15"/>
    <mergeCell ref="F12:H12"/>
    <mergeCell ref="F13:H13"/>
    <mergeCell ref="A9:C9"/>
    <mergeCell ref="A10:C10"/>
    <mergeCell ref="G15:H15"/>
    <mergeCell ref="F8:H8"/>
    <mergeCell ref="F9:H9"/>
    <mergeCell ref="F10:H10"/>
    <mergeCell ref="F11:H11"/>
  </mergeCells>
  <dataValidations disablePrompts="1" count="3">
    <dataValidation type="list" allowBlank="1" showInputMessage="1" showErrorMessage="1" prompt="Změnit" sqref="A51:B52">
      <formula1>#REF!</formula1>
    </dataValidation>
    <dataValidation type="list" allowBlank="1" showInputMessage="1" showErrorMessage="1" prompt="Splatnost nebo platební podmínky" sqref="A50:B50">
      <formula1>#REF!</formula1>
    </dataValidation>
    <dataValidation type="list" allowBlank="1" showInputMessage="1" showErrorMessage="1" prompt="Změnit dle typu dokumentu!!!" sqref="G61:H61 A58:E58 F60">
      <formula1>#REF!</formula1>
    </dataValidation>
  </dataValidations>
  <printOptions horizontalCentered="1"/>
  <pageMargins left="0.23622047244094491" right="0.23622047244094491" top="0.19685039370078741" bottom="0.15748031496062992" header="0.15748031496062992" footer="0.23622047244094491"/>
  <pageSetup paperSize="9" scale="7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</dc:creator>
  <cp:lastModifiedBy>PC</cp:lastModifiedBy>
  <cp:lastPrinted>2021-01-25T16:09:52Z</cp:lastPrinted>
  <dcterms:created xsi:type="dcterms:W3CDTF">2020-03-26T12:52:23Z</dcterms:created>
  <dcterms:modified xsi:type="dcterms:W3CDTF">2021-11-10T12:07:00Z</dcterms:modified>
</cp:coreProperties>
</file>